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25" i="1"/>
  <c r="H23"/>
  <c r="H22"/>
  <c r="H24" s="1"/>
  <c r="F23"/>
  <c r="F22"/>
  <c r="F24" s="1"/>
  <c r="G23"/>
  <c r="E23"/>
  <c r="G21"/>
  <c r="G20"/>
  <c r="G18"/>
  <c r="E21"/>
  <c r="E20"/>
  <c r="G19"/>
  <c r="E18"/>
  <c r="E17"/>
  <c r="D23"/>
  <c r="D22"/>
  <c r="D24" s="1"/>
  <c r="C23"/>
  <c r="C22"/>
  <c r="E22" l="1"/>
  <c r="G17"/>
  <c r="G22" s="1"/>
</calcChain>
</file>

<file path=xl/sharedStrings.xml><?xml version="1.0" encoding="utf-8"?>
<sst xmlns="http://schemas.openxmlformats.org/spreadsheetml/2006/main" count="34" uniqueCount="29">
  <si>
    <t>№пп</t>
  </si>
  <si>
    <t>лимиты, Гкал</t>
  </si>
  <si>
    <t>тыс. руб</t>
  </si>
  <si>
    <t>Наименование учреждений</t>
  </si>
  <si>
    <t>1.</t>
  </si>
  <si>
    <t>2.</t>
  </si>
  <si>
    <t>3.</t>
  </si>
  <si>
    <t>4.</t>
  </si>
  <si>
    <t>5.</t>
  </si>
  <si>
    <t xml:space="preserve">МКУ «Управление образования» Дальнереченского городского округа </t>
  </si>
  <si>
    <t xml:space="preserve">МКУ «Управление культуры Дальнереченского городского округа» </t>
  </si>
  <si>
    <t>МКУ «Управление ЖКХ Дальнереченского городского округа» (пустующий муниципальный фонд)</t>
  </si>
  <si>
    <t>ИТОГО:</t>
  </si>
  <si>
    <t>тепловая энергия</t>
  </si>
  <si>
    <t>горячее водоснабжение</t>
  </si>
  <si>
    <r>
      <t>МКУ «Управление образования» Дальнереченского городского округа</t>
    </r>
    <r>
      <rPr>
        <b/>
        <i/>
        <u/>
        <sz val="12"/>
        <color theme="1"/>
        <rFont val="Times New Roman"/>
        <family val="1"/>
        <charset val="204"/>
      </rPr>
      <t xml:space="preserve"> (гвс, м.3)</t>
    </r>
  </si>
  <si>
    <t>ВСЕГО по учреждениям:</t>
  </si>
  <si>
    <t>Средства внебюджетного фонда МКУ «Управление культуру Дальнереченского городского округа »</t>
  </si>
  <si>
    <t>ЛИМИТЫ</t>
  </si>
  <si>
    <t>финансируемых из бюджета Дальнереченского городского округа на 2025-2027 годы.</t>
  </si>
  <si>
    <t>потребление тепловой энергии учреждениями</t>
  </si>
  <si>
    <t>Приложение № 1</t>
  </si>
  <si>
    <t xml:space="preserve">к постановлению администрации </t>
  </si>
  <si>
    <t xml:space="preserve"> Дальнереченского городского округа</t>
  </si>
  <si>
    <t xml:space="preserve">Дальнереченского городского округа </t>
  </si>
  <si>
    <t xml:space="preserve">от  16.09.2024  № 1077-па </t>
  </si>
  <si>
    <t>МБУ «ХОЗУ Дальнереченского городского округа »</t>
  </si>
  <si>
    <t xml:space="preserve">Приложение №  1 </t>
  </si>
  <si>
    <r>
      <t xml:space="preserve">   от </t>
    </r>
    <r>
      <rPr>
        <u/>
        <sz val="14"/>
        <color theme="1"/>
        <rFont val="Times New Roman"/>
        <family val="1"/>
        <charset val="204"/>
      </rPr>
      <t xml:space="preserve">20.05.2025     </t>
    </r>
    <r>
      <rPr>
        <sz val="14"/>
        <color theme="1"/>
        <rFont val="Times New Roman"/>
        <family val="1"/>
        <charset val="204"/>
      </rPr>
      <t xml:space="preserve">№ </t>
    </r>
    <r>
      <rPr>
        <u/>
        <sz val="14"/>
        <color theme="1"/>
        <rFont val="Times New Roman"/>
        <family val="1"/>
        <charset val="204"/>
      </rPr>
      <t>736-па</t>
    </r>
    <r>
      <rPr>
        <sz val="14"/>
        <color theme="1"/>
        <rFont val="Times New Roman"/>
        <family val="1"/>
        <charset val="204"/>
      </rPr>
      <t xml:space="preserve"> </t>
    </r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</si>
</sst>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u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horizontal="left" vertical="top" wrapText="1"/>
    </xf>
    <xf numFmtId="2" fontId="1" fillId="0" borderId="1" xfId="0" applyNumberFormat="1" applyFont="1" applyBorder="1"/>
    <xf numFmtId="0" fontId="1" fillId="2" borderId="1" xfId="0" applyFont="1" applyFill="1" applyBorder="1"/>
    <xf numFmtId="2" fontId="1" fillId="2" borderId="1" xfId="0" applyNumberFormat="1" applyFont="1" applyFill="1" applyBorder="1"/>
    <xf numFmtId="0" fontId="2" fillId="3" borderId="1" xfId="0" applyFont="1" applyFill="1" applyBorder="1"/>
    <xf numFmtId="2" fontId="1" fillId="3" borderId="1" xfId="0" applyNumberFormat="1" applyFont="1" applyFill="1" applyBorder="1"/>
    <xf numFmtId="0" fontId="1" fillId="3" borderId="1" xfId="0" applyFont="1" applyFill="1" applyBorder="1"/>
    <xf numFmtId="0" fontId="4" fillId="0" borderId="0" xfId="0" applyFont="1"/>
    <xf numFmtId="0" fontId="4" fillId="0" borderId="0" xfId="0" applyFont="1" applyAlignme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5"/>
  <sheetViews>
    <sheetView tabSelected="1" topLeftCell="A13" workbookViewId="0">
      <selection activeCell="E4" sqref="E4:H4"/>
    </sheetView>
  </sheetViews>
  <sheetFormatPr defaultRowHeight="15"/>
  <cols>
    <col min="2" max="2" width="38.28515625" customWidth="1"/>
    <col min="3" max="3" width="11.42578125" customWidth="1"/>
    <col min="4" max="4" width="12.5703125" customWidth="1"/>
    <col min="5" max="5" width="11.42578125" customWidth="1"/>
    <col min="6" max="6" width="11.7109375" customWidth="1"/>
    <col min="7" max="7" width="12.140625" customWidth="1"/>
    <col min="8" max="8" width="12.7109375" customWidth="1"/>
  </cols>
  <sheetData>
    <row r="1" spans="1:9" ht="18.75">
      <c r="E1" s="22" t="s">
        <v>27</v>
      </c>
      <c r="F1" s="22"/>
      <c r="G1" s="22"/>
      <c r="H1" s="22"/>
      <c r="I1" s="12"/>
    </row>
    <row r="2" spans="1:9" ht="18.75">
      <c r="E2" s="22" t="s">
        <v>22</v>
      </c>
      <c r="F2" s="22"/>
      <c r="G2" s="22"/>
      <c r="H2" s="22"/>
      <c r="I2" s="12"/>
    </row>
    <row r="3" spans="1:9" ht="18.75">
      <c r="E3" s="13"/>
      <c r="F3" s="13"/>
      <c r="G3" s="13"/>
      <c r="H3" s="13" t="s">
        <v>23</v>
      </c>
      <c r="I3" s="12"/>
    </row>
    <row r="4" spans="1:9" ht="18.75">
      <c r="E4" s="23" t="s">
        <v>28</v>
      </c>
      <c r="F4" s="23"/>
      <c r="G4" s="23"/>
      <c r="H4" s="23"/>
      <c r="I4" s="12"/>
    </row>
    <row r="5" spans="1:9" ht="16.5" customHeight="1">
      <c r="E5" s="14"/>
      <c r="F5" s="14"/>
      <c r="G5" s="14"/>
      <c r="H5" s="14"/>
      <c r="I5" s="12"/>
    </row>
    <row r="6" spans="1:9" ht="18.75">
      <c r="E6" s="13"/>
      <c r="F6" s="13"/>
      <c r="G6" s="13"/>
      <c r="H6" s="13" t="s">
        <v>21</v>
      </c>
      <c r="I6" s="12"/>
    </row>
    <row r="7" spans="1:9" ht="18.75">
      <c r="E7" s="22" t="s">
        <v>22</v>
      </c>
      <c r="F7" s="22"/>
      <c r="G7" s="22"/>
      <c r="H7" s="22"/>
      <c r="I7" s="12"/>
    </row>
    <row r="8" spans="1:9" ht="18.75">
      <c r="E8" s="22" t="s">
        <v>24</v>
      </c>
      <c r="F8" s="22"/>
      <c r="G8" s="22"/>
      <c r="H8" s="22"/>
      <c r="I8" s="12"/>
    </row>
    <row r="9" spans="1:9" ht="18.75">
      <c r="H9" s="15" t="s">
        <v>25</v>
      </c>
    </row>
    <row r="10" spans="1:9" ht="18.75">
      <c r="H10" s="13"/>
    </row>
    <row r="11" spans="1:9" ht="18.75">
      <c r="B11" s="11"/>
      <c r="C11" s="23" t="s">
        <v>18</v>
      </c>
      <c r="D11" s="23"/>
      <c r="E11" s="23"/>
      <c r="F11" s="11"/>
      <c r="G11" s="11"/>
      <c r="H11" s="13"/>
    </row>
    <row r="12" spans="1:9" ht="18.75">
      <c r="B12" s="23" t="s">
        <v>20</v>
      </c>
      <c r="C12" s="23"/>
      <c r="D12" s="23"/>
      <c r="E12" s="23"/>
      <c r="F12" s="23"/>
      <c r="G12" s="23"/>
      <c r="H12" s="23"/>
    </row>
    <row r="13" spans="1:9" ht="18.75">
      <c r="B13" s="23" t="s">
        <v>19</v>
      </c>
      <c r="C13" s="23"/>
      <c r="D13" s="23"/>
      <c r="E13" s="23"/>
      <c r="F13" s="23"/>
      <c r="G13" s="23"/>
      <c r="H13" s="23"/>
    </row>
    <row r="15" spans="1:9" ht="15.75">
      <c r="A15" s="20" t="s">
        <v>0</v>
      </c>
      <c r="B15" s="20" t="s">
        <v>3</v>
      </c>
      <c r="C15" s="18">
        <v>2025</v>
      </c>
      <c r="D15" s="18"/>
      <c r="E15" s="19">
        <v>2026</v>
      </c>
      <c r="F15" s="19"/>
      <c r="G15" s="19">
        <v>2027</v>
      </c>
      <c r="H15" s="19"/>
    </row>
    <row r="16" spans="1:9" ht="15.75">
      <c r="A16" s="21"/>
      <c r="B16" s="21"/>
      <c r="C16" s="1" t="s">
        <v>1</v>
      </c>
      <c r="D16" s="2" t="s">
        <v>2</v>
      </c>
      <c r="E16" s="1" t="s">
        <v>1</v>
      </c>
      <c r="F16" s="2" t="s">
        <v>2</v>
      </c>
      <c r="G16" s="1" t="s">
        <v>1</v>
      </c>
      <c r="H16" s="2" t="s">
        <v>2</v>
      </c>
    </row>
    <row r="17" spans="1:8" ht="48.75" customHeight="1">
      <c r="A17" s="2" t="s">
        <v>4</v>
      </c>
      <c r="B17" s="4" t="s">
        <v>9</v>
      </c>
      <c r="C17" s="3">
        <v>5924.57</v>
      </c>
      <c r="D17" s="3">
        <v>42157.55</v>
      </c>
      <c r="E17" s="3">
        <f>C17</f>
        <v>5924.57</v>
      </c>
      <c r="F17" s="3">
        <v>43970.33</v>
      </c>
      <c r="G17" s="3">
        <f>E17</f>
        <v>5924.57</v>
      </c>
      <c r="H17" s="3">
        <v>45861.06</v>
      </c>
    </row>
    <row r="18" spans="1:8" ht="48.75" customHeight="1">
      <c r="A18" s="2" t="s">
        <v>5</v>
      </c>
      <c r="B18" s="4" t="s">
        <v>15</v>
      </c>
      <c r="C18" s="5">
        <v>579</v>
      </c>
      <c r="D18" s="3">
        <v>292.52</v>
      </c>
      <c r="E18" s="5">
        <f>C18</f>
        <v>579</v>
      </c>
      <c r="F18" s="3">
        <v>312.60000000000002</v>
      </c>
      <c r="G18" s="5">
        <f>E18</f>
        <v>579</v>
      </c>
      <c r="H18" s="3">
        <v>326.04000000000002</v>
      </c>
    </row>
    <row r="19" spans="1:8" ht="47.25">
      <c r="A19" s="2" t="s">
        <v>6</v>
      </c>
      <c r="B19" s="4" t="s">
        <v>10</v>
      </c>
      <c r="C19" s="3">
        <v>1233.5999999999999</v>
      </c>
      <c r="D19" s="3">
        <v>8769.83</v>
      </c>
      <c r="E19" s="3">
        <v>1233.5999999999999</v>
      </c>
      <c r="F19" s="3">
        <v>9005.6</v>
      </c>
      <c r="G19" s="3">
        <f>E19</f>
        <v>1233.5999999999999</v>
      </c>
      <c r="H19" s="3">
        <v>9392.84</v>
      </c>
    </row>
    <row r="20" spans="1:8" ht="34.5" customHeight="1">
      <c r="A20" s="2" t="s">
        <v>7</v>
      </c>
      <c r="B20" s="4" t="s">
        <v>26</v>
      </c>
      <c r="C20" s="5">
        <v>323</v>
      </c>
      <c r="D20" s="3">
        <v>2284.62</v>
      </c>
      <c r="E20" s="5">
        <f>C20</f>
        <v>323</v>
      </c>
      <c r="F20" s="3">
        <v>2382.86</v>
      </c>
      <c r="G20" s="5">
        <f>E20</f>
        <v>323</v>
      </c>
      <c r="H20" s="3">
        <v>2485.3200000000002</v>
      </c>
    </row>
    <row r="21" spans="1:8" ht="63">
      <c r="A21" s="2" t="s">
        <v>8</v>
      </c>
      <c r="B21" s="4" t="s">
        <v>11</v>
      </c>
      <c r="C21" s="3">
        <v>405.96</v>
      </c>
      <c r="D21" s="3">
        <v>2889.07</v>
      </c>
      <c r="E21" s="3">
        <f>C21</f>
        <v>405.96</v>
      </c>
      <c r="F21" s="3">
        <v>3013.3</v>
      </c>
      <c r="G21" s="3">
        <f>E21</f>
        <v>405.96</v>
      </c>
      <c r="H21" s="3">
        <v>3142.87</v>
      </c>
    </row>
    <row r="22" spans="1:8" ht="15.75">
      <c r="A22" s="16" t="s">
        <v>12</v>
      </c>
      <c r="B22" s="8" t="s">
        <v>13</v>
      </c>
      <c r="C22" s="9">
        <f t="shared" ref="C22:H22" si="0">C17+C19+C20+C21</f>
        <v>7887.13</v>
      </c>
      <c r="D22" s="10">
        <f t="shared" si="0"/>
        <v>56101.070000000007</v>
      </c>
      <c r="E22" s="9">
        <f t="shared" si="0"/>
        <v>7887.13</v>
      </c>
      <c r="F22" s="10">
        <f t="shared" si="0"/>
        <v>58372.090000000004</v>
      </c>
      <c r="G22" s="9">
        <f t="shared" si="0"/>
        <v>7887.13</v>
      </c>
      <c r="H22" s="10">
        <f t="shared" si="0"/>
        <v>60882.09</v>
      </c>
    </row>
    <row r="23" spans="1:8" ht="15.75">
      <c r="A23" s="17"/>
      <c r="B23" s="8" t="s">
        <v>14</v>
      </c>
      <c r="C23" s="9">
        <f t="shared" ref="C23:H23" si="1">C18</f>
        <v>579</v>
      </c>
      <c r="D23" s="10">
        <f t="shared" si="1"/>
        <v>292.52</v>
      </c>
      <c r="E23" s="9">
        <f t="shared" si="1"/>
        <v>579</v>
      </c>
      <c r="F23" s="10">
        <f t="shared" si="1"/>
        <v>312.60000000000002</v>
      </c>
      <c r="G23" s="9">
        <f t="shared" si="1"/>
        <v>579</v>
      </c>
      <c r="H23" s="10">
        <f t="shared" si="1"/>
        <v>326.04000000000002</v>
      </c>
    </row>
    <row r="24" spans="1:8" ht="15.75">
      <c r="A24" s="6"/>
      <c r="B24" s="6" t="s">
        <v>16</v>
      </c>
      <c r="C24" s="7"/>
      <c r="D24" s="6">
        <f>D22+D23</f>
        <v>56393.590000000004</v>
      </c>
      <c r="E24" s="6"/>
      <c r="F24" s="6">
        <f>F22+F23</f>
        <v>58684.69</v>
      </c>
      <c r="G24" s="6"/>
      <c r="H24" s="6">
        <f>H22+H23</f>
        <v>61208.13</v>
      </c>
    </row>
    <row r="25" spans="1:8" ht="51.75" customHeight="1">
      <c r="A25" s="3"/>
      <c r="B25" s="4" t="s">
        <v>17</v>
      </c>
      <c r="C25" s="5">
        <v>0</v>
      </c>
      <c r="D25" s="5">
        <v>0</v>
      </c>
      <c r="E25" s="5">
        <v>0</v>
      </c>
      <c r="F25" s="5">
        <v>0</v>
      </c>
      <c r="G25" s="5">
        <f>E25</f>
        <v>0</v>
      </c>
      <c r="H25" s="5">
        <v>0</v>
      </c>
    </row>
  </sheetData>
  <mergeCells count="14">
    <mergeCell ref="E2:H2"/>
    <mergeCell ref="E1:H1"/>
    <mergeCell ref="B13:H13"/>
    <mergeCell ref="C11:E11"/>
    <mergeCell ref="B12:H12"/>
    <mergeCell ref="E7:H7"/>
    <mergeCell ref="E8:H8"/>
    <mergeCell ref="E4:H4"/>
    <mergeCell ref="A22:A23"/>
    <mergeCell ref="C15:D15"/>
    <mergeCell ref="E15:F15"/>
    <mergeCell ref="G15:H15"/>
    <mergeCell ref="B15:B16"/>
    <mergeCell ref="A15:A16"/>
  </mergeCells>
  <pageMargins left="1.1811023622047245" right="0.59055118110236227" top="1.1811023622047245" bottom="0.78740157480314965" header="0.31496062992125984" footer="0.31496062992125984"/>
  <pageSetup paperSize="9" scale="9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2025-05-23T01:42:15Z</dcterms:modified>
</cp:coreProperties>
</file>